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<sst xmlns="http://schemas.openxmlformats.org/spreadsheetml/2006/main" count="43" uniqueCount="42">
  <si>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</si>
  <si>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</si>
  <si>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</si>
  <si>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</si>
  <si>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</si>
  <si>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</si>
  <si>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</si>
  <si>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</si>
  <si>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</si>
  <si>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</si>
  <si>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</si>
  <si>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</si>
  <si>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</si>
  <si>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</si>
  <si>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</si>
  <si>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</si>
  <si>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</si>
  <si>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</si>
  <si>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</si>
  <si>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</si>
  <si>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</si>
  <si>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</si>
  <si>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</si>
  <si>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</si>
  <si>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</si>
  <si>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</si>
  <si>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</si>
  <si>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</si>
  <si>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</si>
  <si>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</si>
  <si>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</si>
  <si>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</si>
  <si>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MUNICIPAL PARA EL DESARROLLO INTEGRAL DE LA FAMILIA DE SOLEDAD DE GRACIANO SÁNCHEZ</t>
  </si>
  <si>
    <t>Del 1 de Enero al 31 de Marzo de 2019</t>
  </si>
  <si>
    <t>LIC. RUTH MIRIAM GONZALEZ SILVA</t>
  </si>
  <si>
    <t>C. LUCIA MARTHA RAMIREZ RODRIGUEZ</t>
  </si>
  <si>
    <t>PRESIDENTA DEL SMDIF</t>
  </si>
  <si>
    <t>COORDINADORA DEL SMDIF</t>
  </si>
  <si>
    <t>C.P. HECTOR GERARDO VALLADOLIT MARTINEZ</t>
  </si>
  <si>
    <t>C.P. ALFREDO ARREDONDO OLIVARES</t>
  </si>
  <si>
    <t>CONTRALOR INTERNO DEL SMDIF</t>
  </si>
  <si>
    <t>CONTADOR GENERAL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</si>
</sst>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34">
      <selection activeCell="E55" sqref="E5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1"/>
      <c r="E1" s="41"/>
      <c r="F1" s="41"/>
      <c r="G1" s="42"/>
      <c r="H1" s="42"/>
      <c r="I1" s="42"/>
      <c r="J1" s="3"/>
      <c r="K1" s="42"/>
      <c r="L1" s="4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3"/>
      <c r="E3" s="43"/>
      <c r="F3" s="43"/>
      <c r="G3" s="43"/>
      <c r="H3" s="43"/>
      <c r="I3" s="4"/>
      <c r="J3" s="4"/>
      <c r="K3" s="5"/>
      <c r="L3" s="5"/>
      <c r="M3" s="1"/>
      <c r="N3" s="1"/>
    </row>
    <row r="4" spans="2:14" ht="15">
      <c r="B4" s="1"/>
      <c r="C4" s="4"/>
      <c r="D4" s="43" t="s">
        <v>32</v>
      </c>
      <c r="E4" s="43"/>
      <c r="F4" s="43"/>
      <c r="G4" s="43"/>
      <c r="H4" s="43"/>
      <c r="I4" s="4"/>
      <c r="J4" s="4"/>
      <c r="K4" s="5"/>
      <c r="L4" s="5"/>
      <c r="M4" s="1"/>
      <c r="N4" s="1"/>
    </row>
    <row r="5" spans="2:14" ht="15">
      <c r="B5" s="1"/>
      <c r="C5" s="4"/>
      <c r="D5" s="43" t="s">
        <v>0</v>
      </c>
      <c r="E5" s="43"/>
      <c r="F5" s="43"/>
      <c r="G5" s="43"/>
      <c r="H5" s="43"/>
      <c r="I5" s="4"/>
      <c r="J5" s="4"/>
      <c r="K5" s="5"/>
      <c r="L5" s="5"/>
      <c r="M5" s="1"/>
      <c r="N5" s="1"/>
    </row>
    <row r="6" spans="2:14" ht="15">
      <c r="B6" s="1"/>
      <c r="C6" s="4"/>
      <c r="D6" s="43" t="s">
        <v>33</v>
      </c>
      <c r="E6" s="43"/>
      <c r="F6" s="43"/>
      <c r="G6" s="43"/>
      <c r="H6" s="43"/>
      <c r="I6" s="4"/>
      <c r="J6" s="4"/>
      <c r="K6" s="5"/>
      <c r="L6" s="5"/>
      <c r="M6" s="1"/>
      <c r="N6" s="1"/>
    </row>
    <row r="7" spans="2:14" ht="15">
      <c r="B7" s="6"/>
      <c r="C7" s="7"/>
      <c r="D7" s="43" t="s">
        <v>1</v>
      </c>
      <c r="E7" s="43"/>
      <c r="F7" s="43"/>
      <c r="G7" s="43"/>
      <c r="H7" s="43"/>
      <c r="I7" s="39"/>
      <c r="J7" s="8"/>
      <c r="K7" s="8"/>
      <c r="L7" s="8"/>
      <c r="M7" s="8"/>
      <c r="N7" s="8"/>
    </row>
    <row r="8" spans="2:14" ht="9.75" customHeight="1">
      <c r="B8" s="44"/>
      <c r="C8" s="44"/>
      <c r="D8" s="44"/>
      <c r="E8" s="44"/>
      <c r="F8" s="44"/>
      <c r="G8" s="44"/>
      <c r="H8" s="44"/>
      <c r="I8" s="44"/>
      <c r="J8" s="44"/>
      <c r="K8" s="1"/>
      <c r="L8" s="1"/>
      <c r="M8" s="1"/>
      <c r="N8" s="1"/>
    </row>
    <row r="9" spans="2:14" ht="8.25" customHeight="1">
      <c r="B9" s="44"/>
      <c r="C9" s="44"/>
      <c r="D9" s="44"/>
      <c r="E9" s="44"/>
      <c r="F9" s="44"/>
      <c r="G9" s="44"/>
      <c r="H9" s="44"/>
      <c r="I9" s="44"/>
      <c r="J9" s="44"/>
      <c r="K9" s="1"/>
      <c r="L9" s="1"/>
      <c r="M9" s="1"/>
      <c r="N9" s="1"/>
    </row>
    <row r="10" spans="2:14" ht="15">
      <c r="B10" s="9"/>
      <c r="C10" s="45" t="s">
        <v>2</v>
      </c>
      <c r="D10" s="4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46"/>
      <c r="D11" s="4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47"/>
      <c r="C12" s="44"/>
      <c r="D12" s="44"/>
      <c r="E12" s="44"/>
      <c r="F12" s="44"/>
      <c r="G12" s="44"/>
      <c r="H12" s="44"/>
      <c r="I12" s="44"/>
      <c r="J12" s="48"/>
      <c r="K12" s="1"/>
      <c r="L12" s="1"/>
      <c r="M12" s="1"/>
      <c r="N12" s="1"/>
    </row>
    <row r="13" spans="2:14" ht="10.5" customHeight="1">
      <c r="B13" s="49"/>
      <c r="C13" s="50"/>
      <c r="D13" s="50"/>
      <c r="E13" s="50"/>
      <c r="F13" s="50"/>
      <c r="G13" s="50"/>
      <c r="H13" s="50"/>
      <c r="I13" s="50"/>
      <c r="J13" s="51"/>
      <c r="K13" s="5"/>
      <c r="L13" s="5"/>
      <c r="M13" s="1"/>
      <c r="N13" s="1"/>
    </row>
    <row r="14" spans="2:14" ht="15">
      <c r="B14" s="18"/>
      <c r="C14" s="52" t="s">
        <v>10</v>
      </c>
      <c r="D14" s="5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3" t="s">
        <v>11</v>
      </c>
      <c r="D16" s="53"/>
      <c r="E16" s="23">
        <f>SUM(E18:E24)</f>
        <v>1435700.77</v>
      </c>
      <c r="F16" s="23">
        <f>SUM(F18:F24)</f>
        <v>6226888.3100000005</v>
      </c>
      <c r="G16" s="23">
        <f>SUM(G18:G24)</f>
        <v>6341358.28</v>
      </c>
      <c r="H16" s="23">
        <f>SUM(H18:H24)</f>
        <v>1321230.8000000003</v>
      </c>
      <c r="I16" s="23">
        <f>SUM(I18:I24)</f>
        <v>-114469.9699999998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4" t="s">
        <v>12</v>
      </c>
      <c r="D18" s="54"/>
      <c r="E18" s="28">
        <v>1103670.61</v>
      </c>
      <c r="F18" s="28">
        <v>3839853.5</v>
      </c>
      <c r="G18" s="28">
        <v>3955689.35</v>
      </c>
      <c r="H18" s="29">
        <f>E18+F18-G18</f>
        <v>987834.7600000002</v>
      </c>
      <c r="I18" s="29">
        <f>H18-E18</f>
        <v>-115835.84999999986</v>
      </c>
      <c r="J18" s="27"/>
      <c r="K18" s="5"/>
      <c r="L18" s="5"/>
      <c r="M18" s="1"/>
      <c r="N18" s="1"/>
      <c r="O18" s="1"/>
    </row>
    <row r="19" spans="2:15" ht="15">
      <c r="B19" s="25"/>
      <c r="C19" s="54" t="s">
        <v>13</v>
      </c>
      <c r="D19" s="54"/>
      <c r="E19" s="28">
        <v>332030.16</v>
      </c>
      <c r="F19" s="28">
        <v>2387034.81</v>
      </c>
      <c r="G19" s="28">
        <v>2385668.93</v>
      </c>
      <c r="H19" s="29">
        <f aca="true" t="shared" si="0" ref="H19:H24">E19+F19-G19</f>
        <v>333396.04000000004</v>
      </c>
      <c r="I19" s="29">
        <f aca="true" t="shared" si="1" ref="I19:I24">H19-E19</f>
        <v>1365.8800000000629</v>
      </c>
      <c r="J19" s="27"/>
      <c r="K19" s="5"/>
      <c r="L19" s="5"/>
      <c r="M19" s="1"/>
      <c r="N19" s="1"/>
      <c r="O19" s="1"/>
    </row>
    <row r="20" spans="2:15" ht="15">
      <c r="B20" s="25"/>
      <c r="C20" s="54" t="s">
        <v>14</v>
      </c>
      <c r="D20" s="54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4" t="s">
        <v>15</v>
      </c>
      <c r="D21" s="54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4" t="s">
        <v>17</v>
      </c>
      <c r="D22" s="54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4" t="s">
        <v>18</v>
      </c>
      <c r="D23" s="54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4" t="s">
        <v>19</v>
      </c>
      <c r="D24" s="54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3" t="s">
        <v>20</v>
      </c>
      <c r="D26" s="53"/>
      <c r="E26" s="23">
        <f>SUM(E28:E36)</f>
        <v>2055103.7</v>
      </c>
      <c r="F26" s="23">
        <f>SUM(F28:F36)</f>
        <v>0</v>
      </c>
      <c r="G26" s="23">
        <f>SUM(G28:G36)</f>
        <v>0</v>
      </c>
      <c r="H26" s="23">
        <f>SUM(H28:H36)</f>
        <v>2055103.7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4" t="s">
        <v>21</v>
      </c>
      <c r="D28" s="54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4" t="s">
        <v>22</v>
      </c>
      <c r="D29" s="54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4" t="s">
        <v>23</v>
      </c>
      <c r="D30" s="54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4" t="s">
        <v>24</v>
      </c>
      <c r="D31" s="54"/>
      <c r="E31" s="28">
        <v>1998843.46</v>
      </c>
      <c r="F31" s="28">
        <v>0</v>
      </c>
      <c r="G31" s="28">
        <v>0</v>
      </c>
      <c r="H31" s="29">
        <f t="shared" si="2"/>
        <v>1998843.46</v>
      </c>
      <c r="I31" s="29">
        <f t="shared" si="3"/>
        <v>0</v>
      </c>
      <c r="J31" s="27"/>
    </row>
    <row r="32" spans="2:10" ht="15">
      <c r="B32" s="25"/>
      <c r="C32" s="54" t="s">
        <v>25</v>
      </c>
      <c r="D32" s="54"/>
      <c r="E32" s="28">
        <v>56260.24</v>
      </c>
      <c r="F32" s="28">
        <v>0</v>
      </c>
      <c r="G32" s="28">
        <v>0</v>
      </c>
      <c r="H32" s="29">
        <f t="shared" si="2"/>
        <v>56260.24</v>
      </c>
      <c r="I32" s="29">
        <f t="shared" si="3"/>
        <v>0</v>
      </c>
      <c r="J32" s="27"/>
    </row>
    <row r="33" spans="2:10" ht="15">
      <c r="B33" s="25"/>
      <c r="C33" s="54" t="s">
        <v>26</v>
      </c>
      <c r="D33" s="54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4" t="s">
        <v>27</v>
      </c>
      <c r="D34" s="54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4" t="s">
        <v>28</v>
      </c>
      <c r="D35" s="54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4" t="s">
        <v>29</v>
      </c>
      <c r="D36" s="54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2" t="s">
        <v>30</v>
      </c>
      <c r="D38" s="52"/>
      <c r="E38" s="23">
        <f>E16+E26</f>
        <v>3490804.4699999997</v>
      </c>
      <c r="F38" s="23">
        <f>F16+F26</f>
        <v>6226888.3100000005</v>
      </c>
      <c r="G38" s="23">
        <f>G16+G26</f>
        <v>6341358.28</v>
      </c>
      <c r="H38" s="23">
        <f>H16+H26</f>
        <v>3376334.5</v>
      </c>
      <c r="I38" s="23">
        <f>I16+I26</f>
        <v>-114469.9699999998</v>
      </c>
      <c r="J38" s="20"/>
    </row>
    <row r="39" spans="2:10" ht="15">
      <c r="B39" s="55"/>
      <c r="C39" s="56"/>
      <c r="D39" s="56"/>
      <c r="E39" s="56"/>
      <c r="F39" s="56"/>
      <c r="G39" s="56"/>
      <c r="H39" s="56"/>
      <c r="I39" s="56"/>
      <c r="J39" s="57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8" t="s">
        <v>31</v>
      </c>
      <c r="D41" s="58"/>
      <c r="E41" s="58"/>
      <c r="F41" s="58"/>
      <c r="G41" s="58"/>
      <c r="H41" s="58"/>
      <c r="I41" s="58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40"/>
      <c r="D42" s="40"/>
      <c r="E42" s="40"/>
      <c r="F42" s="40"/>
      <c r="G42" s="40"/>
      <c r="H42" s="40"/>
      <c r="I42" s="40"/>
      <c r="J42" s="35"/>
      <c r="K42" s="35"/>
      <c r="L42" s="1"/>
      <c r="M42" s="1"/>
      <c r="N42" s="1"/>
      <c r="O42" s="1"/>
      <c r="P42" s="1"/>
      <c r="Q42" s="1"/>
      <c r="R42" s="1"/>
    </row>
    <row r="43" spans="2:18" ht="15">
      <c r="B43" s="1"/>
      <c r="C43" s="40"/>
      <c r="D43" s="40"/>
      <c r="E43" s="40"/>
      <c r="F43" s="40"/>
      <c r="G43" s="40"/>
      <c r="H43" s="40"/>
      <c r="I43" s="40"/>
      <c r="J43" s="35"/>
      <c r="K43" s="35"/>
      <c r="L43" s="1"/>
      <c r="M43" s="1"/>
      <c r="N43" s="1"/>
      <c r="O43" s="1"/>
      <c r="P43" s="1"/>
      <c r="Q43" s="1"/>
      <c r="R43" s="1"/>
    </row>
    <row r="44" spans="2:18" ht="15">
      <c r="B44" s="1"/>
      <c r="C44" s="40"/>
      <c r="D44" s="40"/>
      <c r="E44" s="40"/>
      <c r="F44" s="40"/>
      <c r="G44" s="40"/>
      <c r="H44" s="40"/>
      <c r="I44" s="40"/>
      <c r="J44" s="35"/>
      <c r="K44" s="35"/>
      <c r="L44" s="1"/>
      <c r="M44" s="1"/>
      <c r="N44" s="1"/>
      <c r="O44" s="1"/>
      <c r="P44" s="1"/>
      <c r="Q44" s="1"/>
      <c r="R44" s="1"/>
    </row>
    <row r="45" spans="2:18" ht="15">
      <c r="B45" s="1"/>
      <c r="C45" s="59" t="s">
        <v>34</v>
      </c>
      <c r="D45" s="59"/>
      <c r="E45" s="36"/>
      <c r="F45" s="59" t="s">
        <v>35</v>
      </c>
      <c r="G45" s="59"/>
      <c r="H45" s="59"/>
      <c r="I45" s="59"/>
      <c r="J45" s="35"/>
      <c r="K45" s="35"/>
      <c r="L45" s="1"/>
      <c r="M45" s="1"/>
      <c r="N45" s="1"/>
      <c r="O45" s="1"/>
      <c r="P45" s="1"/>
      <c r="Q45" s="1"/>
      <c r="R45" s="1"/>
    </row>
    <row r="46" spans="2:18" ht="15">
      <c r="B46" s="1"/>
      <c r="C46" s="60" t="s">
        <v>36</v>
      </c>
      <c r="D46" s="60"/>
      <c r="E46" s="37"/>
      <c r="F46" s="60" t="s">
        <v>37</v>
      </c>
      <c r="G46" s="60"/>
      <c r="H46" s="60"/>
      <c r="I46" s="60"/>
      <c r="J46" s="35"/>
      <c r="K46" s="35"/>
      <c r="L46" s="1"/>
      <c r="M46" s="1"/>
      <c r="N46" s="1"/>
      <c r="O46" s="1"/>
      <c r="P46" s="1"/>
      <c r="Q46" s="1"/>
      <c r="R46" s="1"/>
    </row>
    <row r="47" spans="2:18" ht="15">
      <c r="B47" s="1"/>
      <c r="C47" s="1"/>
      <c r="D47" s="1"/>
      <c r="E47" s="38"/>
      <c r="F47" s="1"/>
      <c r="G47" s="1"/>
      <c r="H47" s="1"/>
      <c r="J47" s="35"/>
      <c r="K47" s="35"/>
      <c r="L47" s="1"/>
      <c r="M47" s="1"/>
      <c r="N47" s="1"/>
      <c r="O47" s="1"/>
      <c r="P47" s="1"/>
      <c r="Q47" s="1"/>
      <c r="R47" s="1"/>
    </row>
    <row r="48" spans="2:18" ht="15">
      <c r="B48" s="1"/>
      <c r="C48" s="59" t="s">
        <v>38</v>
      </c>
      <c r="D48" s="59"/>
      <c r="E48" s="36"/>
      <c r="F48" s="59" t="s">
        <v>39</v>
      </c>
      <c r="G48" s="59"/>
      <c r="H48" s="59"/>
      <c r="I48" s="59"/>
      <c r="J48" s="35"/>
      <c r="K48" s="35"/>
      <c r="L48" s="1"/>
      <c r="M48" s="1"/>
      <c r="N48" s="1"/>
      <c r="O48" s="1"/>
      <c r="P48" s="1"/>
      <c r="Q48" s="1"/>
      <c r="R48" s="1"/>
    </row>
    <row r="49" spans="2:18" ht="15">
      <c r="B49" s="1"/>
      <c r="C49" s="60" t="s">
        <v>40</v>
      </c>
      <c r="D49" s="60"/>
      <c r="E49" s="37"/>
      <c r="F49" s="60" t="s">
        <v>41</v>
      </c>
      <c r="G49" s="60"/>
      <c r="H49" s="60"/>
      <c r="I49" s="60"/>
      <c r="J49" s="35"/>
      <c r="K49" s="35"/>
      <c r="L49" s="1"/>
      <c r="M49" s="1"/>
      <c r="N49" s="1"/>
      <c r="O49" s="1"/>
      <c r="P49" s="1"/>
      <c r="Q49" s="1"/>
      <c r="R49" s="1"/>
    </row>
    <row r="50" spans="2:18" ht="15">
      <c r="B50" s="1"/>
      <c r="C50" s="40"/>
      <c r="D50" s="40"/>
      <c r="E50" s="40"/>
      <c r="F50" s="40"/>
      <c r="G50" s="40"/>
      <c r="H50" s="40"/>
      <c r="I50" s="40"/>
      <c r="J50" s="35"/>
      <c r="K50" s="35"/>
      <c r="L50" s="1"/>
      <c r="M50" s="1"/>
      <c r="N50" s="1"/>
      <c r="O50" s="1"/>
      <c r="P50" s="1"/>
      <c r="Q50" s="1"/>
      <c r="R50" s="1"/>
    </row>
    <row r="51" spans="2:18" ht="15">
      <c r="B51" s="1"/>
      <c r="C51" s="40"/>
      <c r="D51" s="40"/>
      <c r="E51" s="40"/>
      <c r="F51" s="40"/>
      <c r="G51" s="40"/>
      <c r="H51" s="40"/>
      <c r="I51" s="40"/>
      <c r="J51" s="35"/>
      <c r="K51" s="35"/>
      <c r="L51" s="1"/>
      <c r="M51" s="1"/>
      <c r="N51" s="1"/>
      <c r="O51" s="1"/>
      <c r="P51" s="1"/>
      <c r="Q51" s="1"/>
      <c r="R51" s="1"/>
    </row>
    <row r="52" spans="3:8" ht="15" hidden="1">
      <c r="C52" s="1"/>
      <c r="D52" s="1"/>
      <c r="E52" s="38"/>
      <c r="F52" s="1"/>
      <c r="G52" s="1"/>
      <c r="H52" s="1"/>
    </row>
    <row r="53" ht="15"/>
    <row r="54" ht="15"/>
    <row r="55" ht="15"/>
    <row r="56" ht="15"/>
    <row r="57" ht="15"/>
  </sheetData>
  <sheetProtection/>
  <mergeCells count="43">
    <mergeCell ref="C48:D48"/>
    <mergeCell ref="F48:I48"/>
    <mergeCell ref="C49:D49"/>
    <mergeCell ref="F49:I49"/>
    <mergeCell ref="B39:J39"/>
    <mergeCell ref="C41:I41"/>
    <mergeCell ref="C45:D45"/>
    <mergeCell ref="F45:I45"/>
    <mergeCell ref="C46:D46"/>
    <mergeCell ref="F46:I46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2019-04-26T14:17:51Z</cp:lastPrinted>
  <dcterms:created xsi:type="dcterms:W3CDTF">2014-09-29T18:59:31Z</dcterms:created>
  <dcterms:modified xsi:type="dcterms:W3CDTF">2019-04-26T14:17:57Z</dcterms:modified>
  <cp:category/>
  <cp:version/>
  <cp:contentType/>
  <cp:contentStatus/>
</cp:coreProperties>
</file>